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Monthly Tracker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<sst xmlns="http://schemas.openxmlformats.org/spreadsheetml/2006/main" count="92" uniqueCount="92">
  <si>
    <t>Rental Property Lab — Rental Property Financial Tracker</t>
  </si>
  <si>
    <t>RentalPropertyLab.com  ·  Educational template — not tax, legal, or investment advice.</t>
  </si>
  <si>
    <t>What this tracker does</t>
  </si>
  <si>
    <t>•  Records 12 months of rental income and Schedule E operating expenses per property.</t>
  </si>
  <si>
    <t>•  Calculates gross income, vacancy loss, effective gross income, total operating expenses, NOI, and monthly cash flow for every month.</t>
  </si>
  <si>
    <t>•  The Summary tab derives annual NOI, cap rate, cash-on-cash return, and DSCR from the numbers you enter.</t>
  </si>
  <si>
    <t>How to use it</t>
  </si>
  <si>
    <t>•  Save one copy per property. Enter the property address and "as of" date at the top of the Monthly Tracker tab.</t>
  </si>
  <si>
    <t>•  Fill the amber cells: gross rent, other income, vacancy %, each expense line, and mortgage P&amp;I.</t>
  </si>
  <si>
    <t>•  White cells calculate automatically. Review the Summary tab for annual NOI, cap rate, cash-on-cash, and DSCR.</t>
  </si>
  <si>
    <t>•  Run a 30-minute monthly close on the first business day: reconcile rent received, update reserves, confirm occupancy.</t>
  </si>
  <si>
    <t>Notes</t>
  </si>
  <si>
    <t>•  Category names match IRS Schedule E so bookkeeping and your tax return agree.</t>
  </si>
  <si>
    <t>•  Mortgage P&amp;I is the full principal + interest payment; NOI excludes it (NOI is before debt service).</t>
  </si>
  <si>
    <t>•  Capital reserve contribution is an operating reserve line — fund it the day rent clears.</t>
  </si>
  <si>
    <t>Cell color legend</t>
  </si>
  <si>
    <t xml:space="preserve">  Enter your numbers here  </t>
  </si>
  <si>
    <t xml:space="preserve">  Calculated automatically — do not edit  </t>
  </si>
  <si>
    <t>Rental Property Financial Tracker — Monthly</t>
  </si>
  <si>
    <t>Property:</t>
  </si>
  <si>
    <t>As of:</t>
  </si>
  <si>
    <t>Unit:</t>
  </si>
  <si>
    <t>Month</t>
  </si>
  <si>
    <t>Gross Rent</t>
  </si>
  <si>
    <t>Other Income</t>
  </si>
  <si>
    <t>Gross Income</t>
  </si>
  <si>
    <t>Vacancy %</t>
  </si>
  <si>
    <t>Vacancy $</t>
  </si>
  <si>
    <t>EGI</t>
  </si>
  <si>
    <t>Property Tax</t>
  </si>
  <si>
    <t>Insurance</t>
  </si>
  <si>
    <t>Management</t>
  </si>
  <si>
    <t>Repairs</t>
  </si>
  <si>
    <t>Maintenance</t>
  </si>
  <si>
    <t>Utilities</t>
  </si>
  <si>
    <t>HOA</t>
  </si>
  <si>
    <t>Legal/Prof</t>
  </si>
  <si>
    <t>Reserve</t>
  </si>
  <si>
    <t>Total Opex</t>
  </si>
  <si>
    <t>NOI</t>
  </si>
  <si>
    <t>Mortgage P&amp;I</t>
  </si>
  <si>
    <t>Cash Flow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</si>
  <si>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</si>
  <si>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</si>
  <si>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</si>
  <si>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</si>
  <si>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</si>
  <si>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</si>
  <si>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</si>
  <si>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</si>
  <si>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</si>
  <si>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</si>
  <si>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</si>
  <si>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</si>
  <si>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 TOTAL</t>
  </si>
  <si>
    <t/>
  </si>
  <si>
    <t>Financial Summary</t>
  </si>
  <si>
    <t>Derived from the Monthly Tracker tab. Enter assumptions in the amber cells.</t>
  </si>
  <si>
    <t>Investment &amp; Financing</t>
  </si>
  <si>
    <t>Property value / purchase price</t>
  </si>
  <si>
    <t>Current market value or acquisition cost</t>
  </si>
  <si>
    <t>Down payment</t>
  </si>
  <si>
    <t>Cash paid at closing</t>
  </si>
  <si>
    <t>Closing costs</t>
  </si>
  <si>
    <t>Loan, title, and recording fees</t>
  </si>
  <si>
    <t>Initial repairs</t>
  </si>
  <si>
    <t>Make-ready spend before first tenant</t>
  </si>
  <si>
    <t>Total cash invested</t>
  </si>
  <si>
    <t>Down payment + closing + initial repairs</t>
  </si>
  <si>
    <t>Annual Performance (from Monthly Tracker)</t>
  </si>
  <si>
    <t>Gross income (annual)</t>
  </si>
  <si>
    <t>Vacancy loss (annual)</t>
  </si>
  <si>
    <t>Effective gross income</t>
  </si>
  <si>
    <t>Total operating expenses</t>
  </si>
  <si>
    <t>Net operating income (NOI)</t>
  </si>
  <si>
    <t>Mortgage P&amp;I (annual)</t>
  </si>
  <si>
    <t>Annual cash flow</t>
  </si>
  <si>
    <t>Return Metrics</t>
  </si>
  <si>
    <t>Cap rate</t>
  </si>
  <si>
    <t>NOI ÷ property value</t>
  </si>
  <si>
    <t>Cash-on-cash return</t>
  </si>
  <si>
    <t>Annual cash flow ÷ total cash invested</t>
  </si>
  <si>
    <t>DSCR (debt service coverage)</t>
  </si>
  <si>
    <t>NOI ÷ annual debt service (lenders want ≥ 1.25x)</t>
  </si>
  <si>
    <t>Portfolio Snapshot</t>
  </si>
  <si>
    <t>Market value</t>
  </si>
  <si>
    <t>Loan balance</t>
  </si>
  <si>
    <t>Equity</t>
  </si>
  <si>
    <t>Occupancy %</t>
  </si>
  <si>
    <t>Next lease expiry</t>
  </si>
  <si>
    <t>Operating reserve balance</t>
  </si>
  <si>
    <t>Capital reserve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</si>
</sst>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$#,##0.00"/>
    <numFmt numFmtId="165" formatCode="0.0%"/>
    <numFmt numFmtId="166" formatCode="0.00&quot;x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i/>
      <color rgb="FF5B6770"/>
      <sz val="10"/>
      <name val="Calibri"/>
    </font>
    <font>
      <b/>
      <color rgb="FF17324D"/>
      <sz val="12"/>
      <name val="Calibri"/>
    </font>
    <font>
      <color rgb="FF11243B"/>
      <sz val="10"/>
      <name val="Calibri"/>
    </font>
    <font>
      <b/>
      <color rgb="FF17324D"/>
      <sz val="10"/>
      <name val="Calibri"/>
    </font>
    <font>
      <b/>
      <color rgb="FFFFFFFF"/>
      <sz val="10"/>
      <name val="Calibri"/>
    </font>
    <font>
      <b/>
      <color rgb="FFFFFFFF"/>
      <sz val="11"/>
      <name val="Calibri"/>
    </font>
    <font>
      <i/>
      <color rgb="FF5B6770"/>
      <sz val="9"/>
      <name val="Calibri"/>
    </font>
    <font>
      <b/>
      <color rgb="FF11243B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FFF8E1"/>
      </patternFill>
    </fill>
    <fill>
      <patternFill patternType="solid">
        <fgColor rgb="FFE8EEF4"/>
      </patternFill>
    </fill>
    <fill>
      <patternFill patternType="solid">
        <fgColor rgb="FF2E8B57"/>
      </patternFill>
    </fill>
  </fills>
  <borders count="2">
    <border>
      <left/>
      <right/>
      <top/>
      <bottom/>
      <diagonal/>
    </border>
    <border>
      <left style="thin">
        <color rgb="FFDDE3EA"/>
      </left>
      <right style="thin">
        <color rgb="FFDDE3EA"/>
      </right>
      <top style="thin">
        <color rgb="FFDDE3EA"/>
      </top>
      <bottom style="thin">
        <color rgb="FFDDE3EA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4" fillId="3" borderId="1" xfId="0" applyFont="1" applyFill="1" applyBorder="1"/>
    <xf numFmtId="0" fontId="4" fillId="0" borderId="1" xfId="0" applyFont="1" applyBorder="1"/>
    <xf numFmtId="0" fontId="5" fillId="0" borderId="0" xfId="0" applyFont="1"/>
    <xf numFmtId="0" fontId="4" fillId="3" borderId="1" xfId="0" applyFont="1" applyFill="1" applyBorder="1" applyAlignment="1" applyProtection="1">
      <alignment horizontal="left" inden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indent="1"/>
    </xf>
    <xf numFmtId="164" fontId="4" fillId="3" borderId="1" xfId="0" applyNumberFormat="1" applyFont="1" applyFill="1" applyBorder="1" applyAlignment="1" applyProtection="1">
      <alignment horizontal="right"/>
      <protection locked="0"/>
    </xf>
    <xf numFmtId="164" fontId="4" fillId="0" borderId="1" xfId="0" applyNumberFormat="1" applyFont="1" applyBorder="1" applyAlignment="1">
      <alignment horizontal="right"/>
    </xf>
    <xf numFmtId="165" fontId="4" fillId="3" borderId="1" xfId="0" applyNumberFormat="1" applyFont="1" applyFill="1" applyBorder="1" applyAlignment="1" applyProtection="1">
      <alignment horizontal="right"/>
      <protection locked="0"/>
    </xf>
    <xf numFmtId="0" fontId="5" fillId="4" borderId="1" xfId="0" applyFont="1" applyFill="1" applyBorder="1" applyAlignment="1">
      <alignment horizontal="left" indent="1"/>
    </xf>
    <xf numFmtId="164" fontId="5" fillId="4" borderId="1" xfId="0" applyNumberFormat="1" applyFont="1" applyFill="1" applyBorder="1" applyAlignment="1">
      <alignment horizontal="right"/>
    </xf>
    <xf numFmtId="0" fontId="7" fillId="5" borderId="0" xfId="0" applyFont="1" applyFill="1" applyAlignment="1">
      <alignment horizontal="left" vertical="center" indent="1"/>
    </xf>
    <xf numFmtId="0" fontId="8" fillId="0" borderId="1" xfId="0" applyFont="1" applyBorder="1" applyAlignment="1">
      <alignment horizontal="left" indent="1"/>
    </xf>
    <xf numFmtId="0" fontId="8" fillId="0" borderId="0" xfId="0" applyFont="1"/>
    <xf numFmtId="0" fontId="9" fillId="0" borderId="1" xfId="0" applyFont="1" applyBorder="1" applyAlignment="1">
      <alignment horizontal="left" indent="1"/>
    </xf>
    <xf numFmtId="165" fontId="4" fillId="0" borderId="1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2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100" customWidth="1"/>
  </cols>
  <sheetData>
    <row r="1" ht="30" customHeight="1" spans="1:2" x14ac:dyDescent="0.25">
      <c r="A1" s="1" t="s">
        <v>0</v>
      </c>
      <c r="B1" s="1"/>
    </row>
    <row r="2" spans="1:2" x14ac:dyDescent="0.25">
      <c r="A2" s="2" t="s">
        <v>1</v>
      </c>
      <c r="B2" s="2"/>
    </row>
    <row r="4" spans="2:2" x14ac:dyDescent="0.25">
      <c r="B4" s="3" t="s">
        <v>2</v>
      </c>
    </row>
    <row r="5" ht="16" customHeight="1" spans="2:2" x14ac:dyDescent="0.25">
      <c r="B5" s="4" t="s">
        <v>3</v>
      </c>
    </row>
    <row r="6" ht="16" customHeight="1" spans="2:2" x14ac:dyDescent="0.25">
      <c r="B6" s="4" t="s">
        <v>4</v>
      </c>
    </row>
    <row r="7" ht="16" customHeight="1" spans="2:2" x14ac:dyDescent="0.25">
      <c r="B7" s="4" t="s">
        <v>5</v>
      </c>
    </row>
    <row r="9" spans="2:2" x14ac:dyDescent="0.25">
      <c r="B9" s="3" t="s">
        <v>6</v>
      </c>
    </row>
    <row r="10" ht="16" customHeight="1" spans="2:2" x14ac:dyDescent="0.25">
      <c r="B10" s="4" t="s">
        <v>7</v>
      </c>
    </row>
    <row r="11" ht="16" customHeight="1" spans="2:2" x14ac:dyDescent="0.25">
      <c r="B11" s="4" t="s">
        <v>8</v>
      </c>
    </row>
    <row r="12" ht="16" customHeight="1" spans="2:2" x14ac:dyDescent="0.25">
      <c r="B12" s="4" t="s">
        <v>9</v>
      </c>
    </row>
    <row r="13" ht="16" customHeight="1" spans="2:2" x14ac:dyDescent="0.25">
      <c r="B13" s="4" t="s">
        <v>10</v>
      </c>
    </row>
    <row r="15" spans="2:2" x14ac:dyDescent="0.25">
      <c r="B15" s="3" t="s">
        <v>11</v>
      </c>
    </row>
    <row r="16" ht="16" customHeight="1" spans="2:2" x14ac:dyDescent="0.25">
      <c r="B16" s="4" t="s">
        <v>12</v>
      </c>
    </row>
    <row r="17" ht="16" customHeight="1" spans="2:2" x14ac:dyDescent="0.25">
      <c r="B17" s="4" t="s">
        <v>13</v>
      </c>
    </row>
    <row r="18" ht="16" customHeight="1" spans="2:2" x14ac:dyDescent="0.25">
      <c r="B18" s="4" t="s">
        <v>14</v>
      </c>
    </row>
    <row r="20" spans="2:2" x14ac:dyDescent="0.25">
      <c r="B20" s="3" t="s">
        <v>15</v>
      </c>
    </row>
    <row r="21" spans="2:2" x14ac:dyDescent="0.25">
      <c r="B21" s="5" t="s">
        <v>16</v>
      </c>
    </row>
    <row r="22" spans="2:2" x14ac:dyDescent="0.25">
      <c r="B22" s="6" t="s">
        <v>17</v>
      </c>
    </row>
  </sheetData>
  <mergeCells count="2">
    <mergeCell ref="A1:B1"/>
    <mergeCell ref="A2:B2"/>
  </mergeCells>
  <pageMargins left="0.4" right="0.4" top="0.5" bottom="0.5" header="0.2" footer="0.2"/>
  <pageSetup paperSize="9" orientation="portrait" fitToWidth="1" fitToHeight="0"/>
  <headerFooter>
    <oddHeader>&amp;L&amp;"Calibri,Bold"&amp;12 Rental Property Lab&amp;C&amp;"Calibri,Italic"&amp;10 RentalPropertyLab.com</oddHeader>
    <oddFooter>&amp;L&amp;"Calibri,Italic"&amp;9 Educational template only. Not tax, legal, or investment advice.&amp;C&amp;P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7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4" width="11" customWidth="1"/>
    <col min="6" max="6" width="10" customWidth="1"/>
    <col min="7" max="8" width="11" customWidth="1"/>
    <col min="9" max="13" width="10" customWidth="1"/>
    <col min="15" max="16" width="10" customWidth="1"/>
    <col min="17" max="20" width="11" customWidth="1"/>
  </cols>
  <sheetData>
    <row r="1" ht="30" customHeight="1" spans="1:20" x14ac:dyDescent="0.25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12" x14ac:dyDescent="0.25">
      <c r="A2" s="7" t="s">
        <v>19</v>
      </c>
      <c r="B2" s="8"/>
      <c r="C2" s="8"/>
      <c r="D2" s="8"/>
      <c r="E2" s="8"/>
      <c r="F2" s="7" t="s">
        <v>20</v>
      </c>
      <c r="G2" s="8"/>
      <c r="H2" s="8"/>
      <c r="I2" s="8"/>
      <c r="J2" s="7" t="s">
        <v>21</v>
      </c>
      <c r="K2" s="8"/>
      <c r="L2" s="8"/>
    </row>
    <row r="4" ht="30" customHeight="1" spans="1:20" x14ac:dyDescent="0.25">
      <c r="A4" s="9" t="s">
        <v>22</v>
      </c>
      <c r="B4" s="9" t="s">
        <v>23</v>
      </c>
      <c r="C4" s="9" t="s">
        <v>24</v>
      </c>
      <c r="D4" s="9" t="s">
        <v>25</v>
      </c>
      <c r="E4" s="9" t="s">
        <v>26</v>
      </c>
      <c r="F4" s="9" t="s">
        <v>27</v>
      </c>
      <c r="G4" s="9" t="s">
        <v>28</v>
      </c>
      <c r="H4" s="9" t="s">
        <v>29</v>
      </c>
      <c r="I4" s="9" t="s">
        <v>30</v>
      </c>
      <c r="J4" s="9" t="s">
        <v>31</v>
      </c>
      <c r="K4" s="9" t="s">
        <v>32</v>
      </c>
      <c r="L4" s="9" t="s">
        <v>33</v>
      </c>
      <c r="M4" s="9" t="s">
        <v>34</v>
      </c>
      <c r="N4" s="9" t="s">
        <v>35</v>
      </c>
      <c r="O4" s="9" t="s">
        <v>36</v>
      </c>
      <c r="P4" s="9" t="s">
        <v>37</v>
      </c>
      <c r="Q4" s="9" t="s">
        <v>38</v>
      </c>
      <c r="R4" s="9" t="s">
        <v>39</v>
      </c>
      <c r="S4" s="9" t="s">
        <v>40</v>
      </c>
      <c r="T4" s="9" t="s">
        <v>41</v>
      </c>
    </row>
    <row r="5" spans="1:20" x14ac:dyDescent="0.25">
      <c r="A5" s="10" t="s">
        <v>42</v>
      </c>
      <c r="B5" s="11"/>
      <c r="C5" s="11"/>
      <c r="D5" s="12">
        <f>B5+C5</f>
        <v>0</v>
      </c>
      <c r="E5" s="13"/>
      <c r="F5" s="12">
        <f>IFERROR(D5*E5,0)</f>
        <v>0</v>
      </c>
      <c r="G5" s="12">
        <f>D5-F5</f>
        <v>0</v>
      </c>
      <c r="H5" s="11"/>
      <c r="I5" s="11"/>
      <c r="J5" s="11"/>
      <c r="K5" s="11"/>
      <c r="L5" s="11"/>
      <c r="M5" s="11"/>
      <c r="N5" s="11"/>
      <c r="O5" s="11"/>
      <c r="P5" s="11"/>
      <c r="Q5" s="12">
        <f>SUM(H5:P5)</f>
        <v>0</v>
      </c>
      <c r="R5" s="12">
        <f>G5-Q5</f>
        <v>0</v>
      </c>
      <c r="S5" s="11"/>
      <c r="T5" s="12">
        <f>R5-S5</f>
        <v>0</v>
      </c>
    </row>
    <row r="6" spans="1:20" x14ac:dyDescent="0.25">
      <c r="A6" s="10" t="s">
        <v>43</v>
      </c>
      <c r="B6" s="11"/>
      <c r="C6" s="11"/>
      <c r="D6" s="12">
        <f>B6+C6</f>
        <v>0</v>
      </c>
      <c r="E6" s="13"/>
      <c r="F6" s="12">
        <f>IFERROR(D6*E6,0)</f>
        <v>0</v>
      </c>
      <c r="G6" s="12">
        <f>D6-F6</f>
        <v>0</v>
      </c>
      <c r="H6" s="11"/>
      <c r="I6" s="11"/>
      <c r="J6" s="11"/>
      <c r="K6" s="11"/>
      <c r="L6" s="11"/>
      <c r="M6" s="11"/>
      <c r="N6" s="11"/>
      <c r="O6" s="11"/>
      <c r="P6" s="11"/>
      <c r="Q6" s="12">
        <f>SUM(H6:P6)</f>
        <v>0</v>
      </c>
      <c r="R6" s="12">
        <f>G6-Q6</f>
        <v>0</v>
      </c>
      <c r="S6" s="11"/>
      <c r="T6" s="12">
        <f>R6-S6</f>
        <v>0</v>
      </c>
    </row>
    <row r="7" spans="1:20" x14ac:dyDescent="0.25">
      <c r="A7" s="10" t="s">
        <v>44</v>
      </c>
      <c r="B7" s="11"/>
      <c r="C7" s="11"/>
      <c r="D7" s="12">
        <f>B7+C7</f>
        <v>0</v>
      </c>
      <c r="E7" s="13"/>
      <c r="F7" s="12">
        <f>IFERROR(D7*E7,0)</f>
        <v>0</v>
      </c>
      <c r="G7" s="12">
        <f>D7-F7</f>
        <v>0</v>
      </c>
      <c r="H7" s="11"/>
      <c r="I7" s="11"/>
      <c r="J7" s="11"/>
      <c r="K7" s="11"/>
      <c r="L7" s="11"/>
      <c r="M7" s="11"/>
      <c r="N7" s="11"/>
      <c r="O7" s="11"/>
      <c r="P7" s="11"/>
      <c r="Q7" s="12">
        <f>SUM(H7:P7)</f>
        <v>0</v>
      </c>
      <c r="R7" s="12">
        <f>G7-Q7</f>
        <v>0</v>
      </c>
      <c r="S7" s="11"/>
      <c r="T7" s="12">
        <f>R7-S7</f>
        <v>0</v>
      </c>
    </row>
    <row r="8" spans="1:20" x14ac:dyDescent="0.25">
      <c r="A8" s="10" t="s">
        <v>45</v>
      </c>
      <c r="B8" s="11"/>
      <c r="C8" s="11"/>
      <c r="D8" s="12">
        <f>B8+C8</f>
        <v>0</v>
      </c>
      <c r="E8" s="13"/>
      <c r="F8" s="12">
        <f>IFERROR(D8*E8,0)</f>
        <v>0</v>
      </c>
      <c r="G8" s="12">
        <f>D8-F8</f>
        <v>0</v>
      </c>
      <c r="H8" s="11"/>
      <c r="I8" s="11"/>
      <c r="J8" s="11"/>
      <c r="K8" s="11"/>
      <c r="L8" s="11"/>
      <c r="M8" s="11"/>
      <c r="N8" s="11"/>
      <c r="O8" s="11"/>
      <c r="P8" s="11"/>
      <c r="Q8" s="12">
        <f>SUM(H8:P8)</f>
        <v>0</v>
      </c>
      <c r="R8" s="12">
        <f>G8-Q8</f>
        <v>0</v>
      </c>
      <c r="S8" s="11"/>
      <c r="T8" s="12">
        <f>R8-S8</f>
        <v>0</v>
      </c>
    </row>
    <row r="9" spans="1:20" x14ac:dyDescent="0.25">
      <c r="A9" s="10" t="s">
        <v>46</v>
      </c>
      <c r="B9" s="11"/>
      <c r="C9" s="11"/>
      <c r="D9" s="12">
        <f>B9+C9</f>
        <v>0</v>
      </c>
      <c r="E9" s="13"/>
      <c r="F9" s="12">
        <f>IFERROR(D9*E9,0)</f>
        <v>0</v>
      </c>
      <c r="G9" s="12">
        <f>D9-F9</f>
        <v>0</v>
      </c>
      <c r="H9" s="11"/>
      <c r="I9" s="11"/>
      <c r="J9" s="11"/>
      <c r="K9" s="11"/>
      <c r="L9" s="11"/>
      <c r="M9" s="11"/>
      <c r="N9" s="11"/>
      <c r="O9" s="11"/>
      <c r="P9" s="11"/>
      <c r="Q9" s="12">
        <f>SUM(H9:P9)</f>
        <v>0</v>
      </c>
      <c r="R9" s="12">
        <f>G9-Q9</f>
        <v>0</v>
      </c>
      <c r="S9" s="11"/>
      <c r="T9" s="12">
        <f>R9-S9</f>
        <v>0</v>
      </c>
    </row>
    <row r="10" spans="1:20" x14ac:dyDescent="0.25">
      <c r="A10" s="10" t="s">
        <v>47</v>
      </c>
      <c r="B10" s="11"/>
      <c r="C10" s="11"/>
      <c r="D10" s="12">
        <f>B10+C10</f>
        <v>0</v>
      </c>
      <c r="E10" s="13"/>
      <c r="F10" s="12">
        <f>IFERROR(D10*E10,0)</f>
        <v>0</v>
      </c>
      <c r="G10" s="12">
        <f>D10-F10</f>
        <v>0</v>
      </c>
      <c r="H10" s="11"/>
      <c r="I10" s="11"/>
      <c r="J10" s="11"/>
      <c r="K10" s="11"/>
      <c r="L10" s="11"/>
      <c r="M10" s="11"/>
      <c r="N10" s="11"/>
      <c r="O10" s="11"/>
      <c r="P10" s="11"/>
      <c r="Q10" s="12">
        <f>SUM(H10:P10)</f>
        <v>0</v>
      </c>
      <c r="R10" s="12">
        <f>G10-Q10</f>
        <v>0</v>
      </c>
      <c r="S10" s="11"/>
      <c r="T10" s="12">
        <f>R10-S10</f>
        <v>0</v>
      </c>
    </row>
    <row r="11" spans="1:20" x14ac:dyDescent="0.25">
      <c r="A11" s="10" t="s">
        <v>48</v>
      </c>
      <c r="B11" s="11"/>
      <c r="C11" s="11"/>
      <c r="D11" s="12">
        <f>B11+C11</f>
        <v>0</v>
      </c>
      <c r="E11" s="13"/>
      <c r="F11" s="12">
        <f>IFERROR(D11*E11,0)</f>
        <v>0</v>
      </c>
      <c r="G11" s="12">
        <f>D11-F11</f>
        <v>0</v>
      </c>
      <c r="H11" s="11"/>
      <c r="I11" s="11"/>
      <c r="J11" s="11"/>
      <c r="K11" s="11"/>
      <c r="L11" s="11"/>
      <c r="M11" s="11"/>
      <c r="N11" s="11"/>
      <c r="O11" s="11"/>
      <c r="P11" s="11"/>
      <c r="Q11" s="12">
        <f>SUM(H11:P11)</f>
        <v>0</v>
      </c>
      <c r="R11" s="12">
        <f>G11-Q11</f>
        <v>0</v>
      </c>
      <c r="S11" s="11"/>
      <c r="T11" s="12">
        <f>R11-S11</f>
        <v>0</v>
      </c>
    </row>
    <row r="12" spans="1:20" x14ac:dyDescent="0.25">
      <c r="A12" s="10" t="s">
        <v>49</v>
      </c>
      <c r="B12" s="11"/>
      <c r="C12" s="11"/>
      <c r="D12" s="12">
        <f>B12+C12</f>
        <v>0</v>
      </c>
      <c r="E12" s="13"/>
      <c r="F12" s="12">
        <f>IFERROR(D12*E12,0)</f>
        <v>0</v>
      </c>
      <c r="G12" s="12">
        <f>D12-F12</f>
        <v>0</v>
      </c>
      <c r="H12" s="11"/>
      <c r="I12" s="11"/>
      <c r="J12" s="11"/>
      <c r="K12" s="11"/>
      <c r="L12" s="11"/>
      <c r="M12" s="11"/>
      <c r="N12" s="11"/>
      <c r="O12" s="11"/>
      <c r="P12" s="11"/>
      <c r="Q12" s="12">
        <f>SUM(H12:P12)</f>
        <v>0</v>
      </c>
      <c r="R12" s="12">
        <f>G12-Q12</f>
        <v>0</v>
      </c>
      <c r="S12" s="11"/>
      <c r="T12" s="12">
        <f>R12-S12</f>
        <v>0</v>
      </c>
    </row>
    <row r="13" spans="1:20" x14ac:dyDescent="0.25">
      <c r="A13" s="10" t="s">
        <v>50</v>
      </c>
      <c r="B13" s="11"/>
      <c r="C13" s="11"/>
      <c r="D13" s="12">
        <f>B13+C13</f>
        <v>0</v>
      </c>
      <c r="E13" s="13"/>
      <c r="F13" s="12">
        <f>IFERROR(D13*E13,0)</f>
        <v>0</v>
      </c>
      <c r="G13" s="12">
        <f>D13-F13</f>
        <v>0</v>
      </c>
      <c r="H13" s="11"/>
      <c r="I13" s="11"/>
      <c r="J13" s="11"/>
      <c r="K13" s="11"/>
      <c r="L13" s="11"/>
      <c r="M13" s="11"/>
      <c r="N13" s="11"/>
      <c r="O13" s="11"/>
      <c r="P13" s="11"/>
      <c r="Q13" s="12">
        <f>SUM(H13:P13)</f>
        <v>0</v>
      </c>
      <c r="R13" s="12">
        <f>G13-Q13</f>
        <v>0</v>
      </c>
      <c r="S13" s="11"/>
      <c r="T13" s="12">
        <f>R13-S13</f>
        <v>0</v>
      </c>
    </row>
    <row r="14" spans="1:20" x14ac:dyDescent="0.25">
      <c r="A14" s="10" t="s">
        <v>51</v>
      </c>
      <c r="B14" s="11"/>
      <c r="C14" s="11"/>
      <c r="D14" s="12">
        <f>B14+C14</f>
        <v>0</v>
      </c>
      <c r="E14" s="13"/>
      <c r="F14" s="12">
        <f>IFERROR(D14*E14,0)</f>
        <v>0</v>
      </c>
      <c r="G14" s="12">
        <f>D14-F14</f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2">
        <f>SUM(H14:P14)</f>
        <v>0</v>
      </c>
      <c r="R14" s="12">
        <f>G14-Q14</f>
        <v>0</v>
      </c>
      <c r="S14" s="11"/>
      <c r="T14" s="12">
        <f>R14-S14</f>
        <v>0</v>
      </c>
    </row>
    <row r="15" spans="1:20" x14ac:dyDescent="0.25">
      <c r="A15" s="10" t="s">
        <v>52</v>
      </c>
      <c r="B15" s="11"/>
      <c r="C15" s="11"/>
      <c r="D15" s="12">
        <f>B15+C15</f>
        <v>0</v>
      </c>
      <c r="E15" s="13"/>
      <c r="F15" s="12">
        <f>IFERROR(D15*E15,0)</f>
        <v>0</v>
      </c>
      <c r="G15" s="12">
        <f>D15-F15</f>
        <v>0</v>
      </c>
      <c r="H15" s="11"/>
      <c r="I15" s="11"/>
      <c r="J15" s="11"/>
      <c r="K15" s="11"/>
      <c r="L15" s="11"/>
      <c r="M15" s="11"/>
      <c r="N15" s="11"/>
      <c r="O15" s="11"/>
      <c r="P15" s="11"/>
      <c r="Q15" s="12">
        <f>SUM(H15:P15)</f>
        <v>0</v>
      </c>
      <c r="R15" s="12">
        <f>G15-Q15</f>
        <v>0</v>
      </c>
      <c r="S15" s="11"/>
      <c r="T15" s="12">
        <f>R15-S15</f>
        <v>0</v>
      </c>
    </row>
    <row r="16" spans="1:20" x14ac:dyDescent="0.25">
      <c r="A16" s="10" t="s">
        <v>53</v>
      </c>
      <c r="B16" s="11"/>
      <c r="C16" s="11"/>
      <c r="D16" s="12">
        <f>B16+C16</f>
        <v>0</v>
      </c>
      <c r="E16" s="13"/>
      <c r="F16" s="12">
        <f>IFERROR(D16*E16,0)</f>
        <v>0</v>
      </c>
      <c r="G16" s="12">
        <f>D16-F16</f>
        <v>0</v>
      </c>
      <c r="H16" s="11"/>
      <c r="I16" s="11"/>
      <c r="J16" s="11"/>
      <c r="K16" s="11"/>
      <c r="L16" s="11"/>
      <c r="M16" s="11"/>
      <c r="N16" s="11"/>
      <c r="O16" s="11"/>
      <c r="P16" s="11"/>
      <c r="Q16" s="12">
        <f>SUM(H16:P16)</f>
        <v>0</v>
      </c>
      <c r="R16" s="12">
        <f>G16-Q16</f>
        <v>0</v>
      </c>
      <c r="S16" s="11"/>
      <c r="T16" s="12">
        <f>R16-S16</f>
        <v>0</v>
      </c>
    </row>
    <row r="17" spans="1:20" x14ac:dyDescent="0.25">
      <c r="A17" s="14" t="s">
        <v>54</v>
      </c>
      <c r="B17" s="15">
        <f>SUM(B5:B16)</f>
        <v>0</v>
      </c>
      <c r="C17" s="15">
        <f>SUM(C5:C16)</f>
        <v>0</v>
      </c>
      <c r="D17" s="15">
        <f>SUM(D5:D16)</f>
        <v>0</v>
      </c>
      <c r="E17" s="14" t="s">
        <v>55</v>
      </c>
      <c r="F17" s="15">
        <f>SUM(F5:F16)</f>
        <v>0</v>
      </c>
      <c r="G17" s="15">
        <f>SUM(G5:G16)</f>
        <v>0</v>
      </c>
      <c r="H17" s="15">
        <f>SUM(H5:H16)</f>
        <v>0</v>
      </c>
      <c r="I17" s="15">
        <f>SUM(I5:I16)</f>
        <v>0</v>
      </c>
      <c r="J17" s="15">
        <f>SUM(J5:J16)</f>
        <v>0</v>
      </c>
      <c r="K17" s="15">
        <f>SUM(K5:K16)</f>
        <v>0</v>
      </c>
      <c r="L17" s="15">
        <f>SUM(L5:L16)</f>
        <v>0</v>
      </c>
      <c r="M17" s="15">
        <f>SUM(M5:M16)</f>
        <v>0</v>
      </c>
      <c r="N17" s="15">
        <f>SUM(N5:N16)</f>
        <v>0</v>
      </c>
      <c r="O17" s="15">
        <f>SUM(O5:O16)</f>
        <v>0</v>
      </c>
      <c r="P17" s="15">
        <f>SUM(P5:P16)</f>
        <v>0</v>
      </c>
      <c r="Q17" s="15">
        <f>SUM(Q5:Q16)</f>
        <v>0</v>
      </c>
      <c r="R17" s="15">
        <f>SUM(R5:R16)</f>
        <v>0</v>
      </c>
      <c r="S17" s="15">
        <f>SUM(S5:S16)</f>
        <v>0</v>
      </c>
      <c r="T17" s="15">
        <f>SUM(T5:T16)</f>
        <v>0</v>
      </c>
    </row>
  </sheetData>
  <sheetProtection sheet="1"/>
  <autoFilter ref="A4:T4"/>
  <mergeCells count="4">
    <mergeCell ref="A1:T1"/>
    <mergeCell ref="B2:E2"/>
    <mergeCell ref="G2:I2"/>
    <mergeCell ref="K2:L2"/>
  </mergeCells>
  <pageMargins left="0.4" right="0.4" top="0.5" bottom="0.5" header="0.2" footer="0.2"/>
  <pageSetup paperSize="9" orientation="landscape" fitToWidth="1" fitToHeight="0"/>
  <headerFooter>
    <oddHeader>&amp;L&amp;"Calibri,Bold"&amp;12 Rental Property Lab&amp;C&amp;"Calibri,Italic"&amp;10 RentalPropertyLab.com</oddHeader>
    <oddFooter>&amp;L&amp;"Calibri,Italic"&amp;9 Educational template only. Not tax, legal, or investment advice.&amp;C&amp;P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38" customWidth="1"/>
    <col min="3" max="3" width="18" customWidth="1"/>
    <col min="4" max="4" width="40" customWidth="1"/>
  </cols>
  <sheetData>
    <row r="1" ht="30" customHeight="1" spans="1:4" x14ac:dyDescent="0.25">
      <c r="A1" s="1" t="s">
        <v>56</v>
      </c>
      <c r="B1" s="1"/>
      <c r="C1" s="1"/>
      <c r="D1" s="1"/>
    </row>
    <row r="2" spans="1:4" x14ac:dyDescent="0.25">
      <c r="A2" s="2" t="s">
        <v>57</v>
      </c>
      <c r="B2" s="2"/>
      <c r="C2" s="2"/>
      <c r="D2" s="2"/>
    </row>
    <row r="4" ht="22" customHeight="1" spans="1:4" x14ac:dyDescent="0.25">
      <c r="A4" s="16" t="s">
        <v>58</v>
      </c>
      <c r="B4" s="16"/>
      <c r="C4" s="16"/>
      <c r="D4" s="16"/>
    </row>
    <row r="5" spans="2:4" x14ac:dyDescent="0.25">
      <c r="B5" s="10" t="s">
        <v>59</v>
      </c>
      <c r="C5" s="11"/>
      <c r="D5" s="17" t="s">
        <v>60</v>
      </c>
    </row>
    <row r="6" spans="2:4" x14ac:dyDescent="0.25">
      <c r="B6" s="10" t="s">
        <v>61</v>
      </c>
      <c r="C6" s="11"/>
      <c r="D6" s="17" t="s">
        <v>62</v>
      </c>
    </row>
    <row r="7" spans="2:4" x14ac:dyDescent="0.25">
      <c r="B7" s="10" t="s">
        <v>63</v>
      </c>
      <c r="C7" s="11"/>
      <c r="D7" s="17" t="s">
        <v>64</v>
      </c>
    </row>
    <row r="8" spans="2:4" x14ac:dyDescent="0.25">
      <c r="B8" s="10" t="s">
        <v>65</v>
      </c>
      <c r="C8" s="11"/>
      <c r="D8" s="17" t="s">
        <v>66</v>
      </c>
    </row>
    <row r="9" spans="2:4" x14ac:dyDescent="0.25">
      <c r="B9" s="10" t="s">
        <v>67</v>
      </c>
      <c r="C9" s="12">
        <f>SUM(C5:C8)</f>
        <v>0</v>
      </c>
      <c r="D9" s="18" t="s">
        <v>68</v>
      </c>
    </row>
    <row r="11" ht="22" customHeight="1" spans="1:4" x14ac:dyDescent="0.25">
      <c r="A11" s="16" t="s">
        <v>69</v>
      </c>
      <c r="B11" s="16"/>
      <c r="C11" s="16"/>
      <c r="D11" s="16"/>
    </row>
    <row r="12" spans="2:3" x14ac:dyDescent="0.25">
      <c r="B12" s="10" t="s">
        <v>70</v>
      </c>
      <c r="C12" s="12">
        <f>'Monthly Tracker'!D17</f>
        <v>0</v>
      </c>
    </row>
    <row r="13" spans="2:3" x14ac:dyDescent="0.25">
      <c r="B13" s="10" t="s">
        <v>71</v>
      </c>
      <c r="C13" s="12">
        <f>'Monthly Tracker'!F17</f>
        <v>0</v>
      </c>
    </row>
    <row r="14" spans="2:3" x14ac:dyDescent="0.25">
      <c r="B14" s="10" t="s">
        <v>72</v>
      </c>
      <c r="C14" s="12">
        <f>'Monthly Tracker'!G17</f>
        <v>0</v>
      </c>
    </row>
    <row r="15" spans="2:3" x14ac:dyDescent="0.25">
      <c r="B15" s="10" t="s">
        <v>73</v>
      </c>
      <c r="C15" s="12">
        <f>'Monthly Tracker'!Q17</f>
        <v>0</v>
      </c>
    </row>
    <row r="16" spans="2:3" x14ac:dyDescent="0.25">
      <c r="B16" s="19" t="s">
        <v>74</v>
      </c>
      <c r="C16" s="12">
        <f>'Monthly Tracker'!R17</f>
        <v>0</v>
      </c>
    </row>
    <row r="17" spans="2:3" x14ac:dyDescent="0.25">
      <c r="B17" s="10" t="s">
        <v>75</v>
      </c>
      <c r="C17" s="12">
        <f>'Monthly Tracker'!S17</f>
        <v>0</v>
      </c>
    </row>
    <row r="18" spans="2:3" x14ac:dyDescent="0.25">
      <c r="B18" s="19" t="s">
        <v>76</v>
      </c>
      <c r="C18" s="12">
        <f>'Monthly Tracker'!T17</f>
        <v>0</v>
      </c>
    </row>
    <row r="20" ht="22" customHeight="1" spans="1:4" x14ac:dyDescent="0.25">
      <c r="A20" s="16" t="s">
        <v>77</v>
      </c>
      <c r="B20" s="16"/>
      <c r="C20" s="16"/>
      <c r="D20" s="16"/>
    </row>
    <row r="21" spans="2:4" x14ac:dyDescent="0.25">
      <c r="B21" s="10" t="s">
        <v>78</v>
      </c>
      <c r="C21" s="20">
        <f>IFERROR(C16/C9,0)</f>
        <v>0</v>
      </c>
      <c r="D21" s="18" t="s">
        <v>79</v>
      </c>
    </row>
    <row r="22" spans="2:4" x14ac:dyDescent="0.25">
      <c r="B22" s="10" t="s">
        <v>80</v>
      </c>
      <c r="C22" s="20">
        <f>IFERROR(C18/C9,0)</f>
        <v>0</v>
      </c>
      <c r="D22" s="18" t="s">
        <v>81</v>
      </c>
    </row>
    <row r="23" spans="2:4" x14ac:dyDescent="0.25">
      <c r="B23" s="10" t="s">
        <v>82</v>
      </c>
      <c r="C23" s="21">
        <f>IFERROR(C16/C17,0)</f>
        <v>0</v>
      </c>
      <c r="D23" s="18" t="s">
        <v>83</v>
      </c>
    </row>
    <row r="25" ht="22" customHeight="1" spans="1:4" x14ac:dyDescent="0.25">
      <c r="A25" s="16" t="s">
        <v>84</v>
      </c>
      <c r="B25" s="16"/>
      <c r="C25" s="16"/>
      <c r="D25" s="16"/>
    </row>
    <row r="26" spans="2:3" x14ac:dyDescent="0.25">
      <c r="B26" s="10" t="s">
        <v>85</v>
      </c>
      <c r="C26" s="11"/>
    </row>
    <row r="27" spans="2:3" x14ac:dyDescent="0.25">
      <c r="B27" s="10" t="s">
        <v>86</v>
      </c>
      <c r="C27" s="11"/>
    </row>
    <row r="28" spans="2:3" x14ac:dyDescent="0.25">
      <c r="B28" s="10" t="s">
        <v>87</v>
      </c>
      <c r="C28" s="12">
        <f>IFERROR(C26-C27,0)</f>
        <v>0</v>
      </c>
    </row>
    <row r="29" spans="2:3" x14ac:dyDescent="0.25">
      <c r="B29" s="10" t="s">
        <v>88</v>
      </c>
      <c r="C29" s="13"/>
    </row>
    <row r="30" spans="2:3" x14ac:dyDescent="0.25">
      <c r="B30" s="10" t="s">
        <v>89</v>
      </c>
      <c r="C30" s="8"/>
    </row>
    <row r="31" spans="2:3" x14ac:dyDescent="0.25">
      <c r="B31" s="10" t="s">
        <v>90</v>
      </c>
      <c r="C31" s="11"/>
    </row>
    <row r="32" spans="2:3" x14ac:dyDescent="0.25">
      <c r="B32" s="10" t="s">
        <v>91</v>
      </c>
      <c r="C32" s="11"/>
    </row>
  </sheetData>
  <sheetProtection sheet="1"/>
  <mergeCells count="6">
    <mergeCell ref="A1:D1"/>
    <mergeCell ref="A2:D2"/>
    <mergeCell ref="A4:D4"/>
    <mergeCell ref="A11:D11"/>
    <mergeCell ref="A20:D20"/>
    <mergeCell ref="A25:D25"/>
  </mergeCells>
  <pageMargins left="0.4" right="0.4" top="0.5" bottom="0.5" header="0.2" footer="0.2"/>
  <pageSetup paperSize="9" orientation="portrait" fitToWidth="1" fitToHeight="0"/>
  <headerFooter>
    <oddHeader>&amp;L&amp;"Calibri,Bold"&amp;12 Rental Property Lab&amp;C&amp;"Calibri,Italic"&amp;10 RentalPropertyLab.com</oddHeader>
    <oddFooter>&amp;L&amp;"Calibri,Italic"&amp;9 Educational template only. Not tax, legal, or investment advice.&amp;C&amp;P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Monthly Tracker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Rental Property Lab</dc:creator>
  <dc:title/>
  <dc:subject/>
  <dc:description/>
  <cp:keywords/>
  <cp:category/>
  <cp:lastModifiedBy>Unknown</cp:lastModifiedBy>
  <dcterms:created xsi:type="dcterms:W3CDTF">2026-08-31T15:00:43Z</dcterms:created>
  <dcterms:modified xsi:type="dcterms:W3CDTF">2026-08-31T15:00:43Z</dcterms:modified>
</cp:coreProperties>
</file>